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800" windowHeight="10170"/>
  </bookViews>
  <sheets>
    <sheet name="Dle přezdívky" sheetId="1" r:id="rId1"/>
    <sheet name="Dle TP" sheetId="4" r:id="rId2"/>
  </sheets>
  <definedNames>
    <definedName name="_xlnm._FilterDatabase" localSheetId="0" hidden="1">'Dle přezdívky'!$B$4:$I$53</definedName>
    <definedName name="_xlnm._FilterDatabase" localSheetId="1" hidden="1">'Dle TP'!$B$2:$I$33</definedName>
  </definedNames>
  <calcPr calcId="125725"/>
</workbook>
</file>

<file path=xl/calcChain.xml><?xml version="1.0" encoding="utf-8"?>
<calcChain xmlns="http://schemas.openxmlformats.org/spreadsheetml/2006/main">
  <c r="G52" i="4"/>
  <c r="G54" i="1"/>
</calcChain>
</file>

<file path=xl/comments1.xml><?xml version="1.0" encoding="utf-8"?>
<comments xmlns="http://schemas.openxmlformats.org/spreadsheetml/2006/main">
  <authors>
    <author>Teri</author>
  </authors>
  <commentList>
    <comment ref="C18" authorId="0">
      <text>
        <r>
          <rPr>
            <b/>
            <sz val="8"/>
            <color indexed="81"/>
            <rFont val="Tahoma"/>
            <charset val="1"/>
          </rPr>
          <t>Původní termín 21.5.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Teri</author>
  </authors>
  <commentList>
    <comment ref="C34" authorId="0">
      <text>
        <r>
          <rPr>
            <b/>
            <sz val="8"/>
            <color indexed="81"/>
            <rFont val="Tahoma"/>
            <charset val="1"/>
          </rPr>
          <t>Původní termín 21.5.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<sst xmlns="http://schemas.openxmlformats.org/spreadsheetml/2006/main" count="377" uniqueCount="127">
  <si>
    <t>Přezdívka</t>
  </si>
  <si>
    <t>Moni89</t>
  </si>
  <si>
    <t>Kozlerka</t>
  </si>
  <si>
    <t>Blanka 87</t>
  </si>
  <si>
    <t>Kačule</t>
  </si>
  <si>
    <t>Romuli</t>
  </si>
  <si>
    <t>Janula</t>
  </si>
  <si>
    <t>Mari27</t>
  </si>
  <si>
    <t>Zarete</t>
  </si>
  <si>
    <t>Zuzinka512</t>
  </si>
  <si>
    <t>Petule</t>
  </si>
  <si>
    <t>Mickey</t>
  </si>
  <si>
    <t>Eva</t>
  </si>
  <si>
    <t>Šmidlíček</t>
  </si>
  <si>
    <t>KláraZ</t>
  </si>
  <si>
    <t>Eli2</t>
  </si>
  <si>
    <t>Rony</t>
  </si>
  <si>
    <t>Terije</t>
  </si>
  <si>
    <t>Eileen</t>
  </si>
  <si>
    <t>Estrella</t>
  </si>
  <si>
    <t>Cami</t>
  </si>
  <si>
    <t>Millyn</t>
  </si>
  <si>
    <t>Monnulinka</t>
  </si>
  <si>
    <t>LSchambergerova</t>
  </si>
  <si>
    <t>Ivín</t>
  </si>
  <si>
    <t>Holčička</t>
  </si>
  <si>
    <t>Chlapeček</t>
  </si>
  <si>
    <t>Překvápko</t>
  </si>
  <si>
    <t>Tomášek</t>
  </si>
  <si>
    <t>Kubíček</t>
  </si>
  <si>
    <t>Kájík</t>
  </si>
  <si>
    <t>Daneček</t>
  </si>
  <si>
    <t>Radeček</t>
  </si>
  <si>
    <t>Porodnice</t>
  </si>
  <si>
    <t>Chrudim</t>
  </si>
  <si>
    <t>Praha (Bulovka)</t>
  </si>
  <si>
    <t>Jméno,</t>
  </si>
  <si>
    <t>Filípek</t>
  </si>
  <si>
    <t>Mělník</t>
  </si>
  <si>
    <t>Ondrášek</t>
  </si>
  <si>
    <t>Květinka</t>
  </si>
  <si>
    <t>Bohunice</t>
  </si>
  <si>
    <t>Tábor</t>
  </si>
  <si>
    <t>Šimonek</t>
  </si>
  <si>
    <t>Třebíč</t>
  </si>
  <si>
    <t>Emička</t>
  </si>
  <si>
    <t>Sokolov</t>
  </si>
  <si>
    <t>Opava</t>
  </si>
  <si>
    <t>Hořovice</t>
  </si>
  <si>
    <t>Ústí nad Labem</t>
  </si>
  <si>
    <t>Praha (U Apolináře)</t>
  </si>
  <si>
    <t>Eliška</t>
  </si>
  <si>
    <t>Adámek</t>
  </si>
  <si>
    <t>Mikulášek</t>
  </si>
  <si>
    <t>Barborka</t>
  </si>
  <si>
    <t>Praha (Krč)</t>
  </si>
  <si>
    <t>Dominik</t>
  </si>
  <si>
    <t>Plánovaný TP</t>
  </si>
  <si>
    <t>Celkem</t>
  </si>
  <si>
    <t>Pohlaví</t>
  </si>
  <si>
    <t>Most</t>
  </si>
  <si>
    <t>Lenka J.</t>
  </si>
  <si>
    <t>Brno (Bohunice)</t>
  </si>
  <si>
    <t>Ostrava (Vítkovice)</t>
  </si>
  <si>
    <t>Brno (Milosrdných bratří)</t>
  </si>
  <si>
    <t>Boskovice</t>
  </si>
  <si>
    <t>Praha (Motol)</t>
  </si>
  <si>
    <t>Ještěrka</t>
  </si>
  <si>
    <t>Štěpánek</t>
  </si>
  <si>
    <t>Sofinka</t>
  </si>
  <si>
    <t>Rozárka.79</t>
  </si>
  <si>
    <t>Terezka</t>
  </si>
  <si>
    <t>? M. Boleslav x Jičín x Praha (U Apolináře)</t>
  </si>
  <si>
    <t>Lucie</t>
  </si>
  <si>
    <t>Viki88</t>
  </si>
  <si>
    <t>Olla</t>
  </si>
  <si>
    <t>Matěj</t>
  </si>
  <si>
    <t>Liliana</t>
  </si>
  <si>
    <t>Třinec</t>
  </si>
  <si>
    <t>Monique87</t>
  </si>
  <si>
    <t>České Budějovice</t>
  </si>
  <si>
    <t>Kejmila</t>
  </si>
  <si>
    <t>Plzeň</t>
  </si>
  <si>
    <t>Andrea91</t>
  </si>
  <si>
    <t>Emilly</t>
  </si>
  <si>
    <t>Skutečný TP</t>
  </si>
  <si>
    <t>Jenik79</t>
  </si>
  <si>
    <t>Berule</t>
  </si>
  <si>
    <t>Olomouc</t>
  </si>
  <si>
    <t>Svitavy</t>
  </si>
  <si>
    <t>Peťuš</t>
  </si>
  <si>
    <t>Barča</t>
  </si>
  <si>
    <t>Janči87</t>
  </si>
  <si>
    <t>Leontýnka</t>
  </si>
  <si>
    <t>Nikoll</t>
  </si>
  <si>
    <t>Michaela91</t>
  </si>
  <si>
    <t>Isabellka</t>
  </si>
  <si>
    <t>Karlovy Vary</t>
  </si>
  <si>
    <t>Petí</t>
  </si>
  <si>
    <t>Alžběta</t>
  </si>
  <si>
    <t>Slaný</t>
  </si>
  <si>
    <t>cm</t>
  </si>
  <si>
    <t>Tadeášek</t>
  </si>
  <si>
    <t>g</t>
  </si>
  <si>
    <t>Knedlíček</t>
  </si>
  <si>
    <t>Macejko</t>
  </si>
  <si>
    <t>Maminka</t>
  </si>
  <si>
    <t>Theruska</t>
  </si>
  <si>
    <t>Brno (FN Obilní trh)</t>
  </si>
  <si>
    <t>Miška26</t>
  </si>
  <si>
    <t>Simca28</t>
  </si>
  <si>
    <t>.49</t>
  </si>
  <si>
    <t>.46</t>
  </si>
  <si>
    <t>Laura</t>
  </si>
  <si>
    <t xml:space="preserve">Laura </t>
  </si>
  <si>
    <t>.50</t>
  </si>
  <si>
    <t>Viktorka</t>
  </si>
  <si>
    <t>.52</t>
  </si>
  <si>
    <t>28.42014</t>
  </si>
  <si>
    <t>Vašíček</t>
  </si>
  <si>
    <t>Zdendíci</t>
  </si>
  <si>
    <t>.51</t>
  </si>
  <si>
    <t>Zdeneček</t>
  </si>
  <si>
    <t>.54</t>
  </si>
  <si>
    <t>Natálka</t>
  </si>
  <si>
    <t>Nový Jičín</t>
  </si>
  <si>
    <t>Samík</t>
  </si>
</sst>
</file>

<file path=xl/styles.xml><?xml version="1.0" encoding="utf-8"?>
<styleSheet xmlns="http://schemas.openxmlformats.org/spreadsheetml/2006/main">
  <numFmts count="1">
    <numFmt numFmtId="164" formatCode="d/m;@"/>
  </numFmts>
  <fonts count="6">
    <font>
      <sz val="11"/>
      <color theme="1"/>
      <name val="Calibri"/>
      <family val="2"/>
      <charset val="238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CEF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14" fontId="3" fillId="3" borderId="16" xfId="0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14" fontId="3" fillId="2" borderId="17" xfId="0" applyNumberFormat="1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 wrapText="1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 wrapText="1"/>
    </xf>
    <xf numFmtId="14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/>
    </xf>
    <xf numFmtId="14" fontId="3" fillId="3" borderId="22" xfId="0" applyNumberFormat="1" applyFont="1" applyFill="1" applyBorder="1" applyAlignment="1">
      <alignment horizontal="center" vertical="center" wrapText="1"/>
    </xf>
    <xf numFmtId="14" fontId="3" fillId="3" borderId="23" xfId="0" applyNumberFormat="1" applyFont="1" applyFill="1" applyBorder="1" applyAlignment="1">
      <alignment horizontal="center" vertical="center" wrapText="1"/>
    </xf>
    <xf numFmtId="14" fontId="3" fillId="3" borderId="24" xfId="0" applyNumberFormat="1" applyFont="1" applyFill="1" applyBorder="1" applyAlignment="1">
      <alignment horizontal="center" vertical="center" wrapText="1"/>
    </xf>
    <xf numFmtId="14" fontId="3" fillId="2" borderId="24" xfId="0" applyNumberFormat="1" applyFont="1" applyFill="1" applyBorder="1" applyAlignment="1">
      <alignment horizontal="center" vertical="center" wrapText="1"/>
    </xf>
    <xf numFmtId="14" fontId="3" fillId="0" borderId="24" xfId="0" applyNumberFormat="1" applyFont="1" applyFill="1" applyBorder="1" applyAlignment="1">
      <alignment horizontal="center" vertical="center" wrapText="1"/>
    </xf>
    <xf numFmtId="14" fontId="3" fillId="2" borderId="25" xfId="0" applyNumberFormat="1" applyFont="1" applyFill="1" applyBorder="1" applyAlignment="1">
      <alignment horizontal="center" vertical="center" wrapText="1"/>
    </xf>
    <xf numFmtId="14" fontId="3" fillId="2" borderId="23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 vertical="center" wrapText="1"/>
    </xf>
    <xf numFmtId="3" fontId="3" fillId="3" borderId="24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center" vertical="center" wrapText="1"/>
    </xf>
    <xf numFmtId="3" fontId="3" fillId="2" borderId="25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14" fontId="3" fillId="0" borderId="25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14" fontId="3" fillId="5" borderId="24" xfId="0" applyNumberFormat="1" applyFont="1" applyFill="1" applyBorder="1" applyAlignment="1">
      <alignment horizontal="center" vertical="center" wrapText="1"/>
    </xf>
    <xf numFmtId="3" fontId="3" fillId="5" borderId="24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 wrapText="1"/>
    </xf>
    <xf numFmtId="14" fontId="3" fillId="3" borderId="30" xfId="0" applyNumberFormat="1" applyFont="1" applyFill="1" applyBorder="1" applyAlignment="1">
      <alignment horizontal="center" vertical="center" wrapText="1"/>
    </xf>
    <xf numFmtId="14" fontId="3" fillId="3" borderId="31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 wrapText="1"/>
    </xf>
    <xf numFmtId="14" fontId="3" fillId="0" borderId="30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381000</xdr:colOff>
      <xdr:row>2</xdr:row>
      <xdr:rowOff>0</xdr:rowOff>
    </xdr:to>
    <xdr:pic>
      <xdr:nvPicPr>
        <xdr:cNvPr id="2097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1717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1</xdr:row>
      <xdr:rowOff>0</xdr:rowOff>
    </xdr:from>
    <xdr:to>
      <xdr:col>9</xdr:col>
      <xdr:colOff>0</xdr:colOff>
      <xdr:row>2</xdr:row>
      <xdr:rowOff>9525</xdr:rowOff>
    </xdr:to>
    <xdr:pic>
      <xdr:nvPicPr>
        <xdr:cNvPr id="2098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2828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1</xdr:row>
      <xdr:rowOff>0</xdr:rowOff>
    </xdr:from>
    <xdr:to>
      <xdr:col>6</xdr:col>
      <xdr:colOff>9525</xdr:colOff>
      <xdr:row>2</xdr:row>
      <xdr:rowOff>0</xdr:rowOff>
    </xdr:to>
    <xdr:pic>
      <xdr:nvPicPr>
        <xdr:cNvPr id="2099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90500"/>
          <a:ext cx="11525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4"/>
  <sheetViews>
    <sheetView tabSelected="1" zoomScaleNormal="100" workbookViewId="0">
      <pane ySplit="4" topLeftCell="A27" activePane="bottomLeft" state="frozen"/>
      <selection pane="bottomLeft" activeCell="I38" sqref="I38"/>
    </sheetView>
  </sheetViews>
  <sheetFormatPr defaultRowHeight="15"/>
  <cols>
    <col min="1" max="1" width="9.140625" style="29" customWidth="1"/>
    <col min="2" max="2" width="15" style="1" bestFit="1" customWidth="1"/>
    <col min="3" max="5" width="11.85546875" style="12" customWidth="1"/>
    <col min="6" max="6" width="11.85546875" style="55" customWidth="1"/>
    <col min="7" max="7" width="10.5703125" style="1" bestFit="1" customWidth="1"/>
    <col min="8" max="8" width="10.140625" style="1" bestFit="1" customWidth="1"/>
    <col min="9" max="9" width="34.7109375" style="1" customWidth="1"/>
    <col min="10" max="16384" width="9.140625" style="1"/>
  </cols>
  <sheetData>
    <row r="2" spans="1:9" ht="128.25" customHeight="1"/>
    <row r="3" spans="1:9" ht="15.75" thickBot="1"/>
    <row r="4" spans="1:9" s="8" customFormat="1" ht="32.25" thickBot="1">
      <c r="A4" s="30"/>
      <c r="B4" s="11" t="s">
        <v>0</v>
      </c>
      <c r="C4" s="17" t="s">
        <v>57</v>
      </c>
      <c r="D4" s="17" t="s">
        <v>85</v>
      </c>
      <c r="E4" s="17" t="s">
        <v>101</v>
      </c>
      <c r="F4" s="56" t="s">
        <v>103</v>
      </c>
      <c r="G4" s="18" t="s">
        <v>59</v>
      </c>
      <c r="H4" s="18" t="s">
        <v>36</v>
      </c>
      <c r="I4" s="19" t="s">
        <v>33</v>
      </c>
    </row>
    <row r="5" spans="1:9">
      <c r="B5" s="20" t="s">
        <v>83</v>
      </c>
      <c r="C5" s="24">
        <v>41778</v>
      </c>
      <c r="D5" s="43"/>
      <c r="E5" s="43"/>
      <c r="F5" s="57"/>
      <c r="G5" s="13" t="s">
        <v>26</v>
      </c>
      <c r="H5" s="13" t="s">
        <v>76</v>
      </c>
      <c r="I5" s="15" t="s">
        <v>34</v>
      </c>
    </row>
    <row r="6" spans="1:9" s="29" customFormat="1">
      <c r="B6" s="50" t="s">
        <v>91</v>
      </c>
      <c r="C6" s="51">
        <v>41770</v>
      </c>
      <c r="D6" s="52"/>
      <c r="E6" s="52"/>
      <c r="F6" s="58"/>
      <c r="G6" s="53"/>
      <c r="H6" s="53"/>
      <c r="I6" s="54"/>
    </row>
    <row r="7" spans="1:9">
      <c r="B7" s="50" t="s">
        <v>87</v>
      </c>
      <c r="C7" s="51">
        <v>41771</v>
      </c>
      <c r="D7" s="52"/>
      <c r="E7" s="52"/>
      <c r="F7" s="58"/>
      <c r="G7" s="53"/>
      <c r="H7" s="53"/>
      <c r="I7" s="54"/>
    </row>
    <row r="8" spans="1:9">
      <c r="B8" s="35" t="s">
        <v>3</v>
      </c>
      <c r="C8" s="36">
        <v>41782</v>
      </c>
      <c r="D8" s="44"/>
      <c r="E8" s="44"/>
      <c r="F8" s="59"/>
      <c r="G8" s="37" t="s">
        <v>26</v>
      </c>
      <c r="H8" s="37" t="s">
        <v>37</v>
      </c>
      <c r="I8" s="38" t="s">
        <v>38</v>
      </c>
    </row>
    <row r="9" spans="1:9">
      <c r="B9" s="21" t="s">
        <v>20</v>
      </c>
      <c r="C9" s="25"/>
      <c r="D9" s="45"/>
      <c r="E9" s="45"/>
      <c r="F9" s="60"/>
      <c r="G9" s="4" t="s">
        <v>26</v>
      </c>
      <c r="H9" s="4" t="s">
        <v>31</v>
      </c>
      <c r="I9" s="5"/>
    </row>
    <row r="10" spans="1:9">
      <c r="B10" s="21" t="s">
        <v>18</v>
      </c>
      <c r="C10" s="25">
        <v>41760</v>
      </c>
      <c r="D10" s="45">
        <v>41767</v>
      </c>
      <c r="E10" s="45" t="s">
        <v>117</v>
      </c>
      <c r="F10" s="60">
        <v>3700</v>
      </c>
      <c r="G10" s="4" t="s">
        <v>26</v>
      </c>
      <c r="H10" s="4" t="s">
        <v>119</v>
      </c>
      <c r="I10" s="5" t="s">
        <v>63</v>
      </c>
    </row>
    <row r="11" spans="1:9">
      <c r="B11" s="22" t="s">
        <v>15</v>
      </c>
      <c r="C11" s="26">
        <v>41767</v>
      </c>
      <c r="D11" s="46" t="s">
        <v>118</v>
      </c>
      <c r="E11" s="46" t="s">
        <v>111</v>
      </c>
      <c r="F11" s="61">
        <v>3190</v>
      </c>
      <c r="G11" s="2" t="s">
        <v>25</v>
      </c>
      <c r="H11" s="2" t="s">
        <v>51</v>
      </c>
      <c r="I11" s="3" t="s">
        <v>89</v>
      </c>
    </row>
    <row r="12" spans="1:9">
      <c r="B12" s="22" t="s">
        <v>84</v>
      </c>
      <c r="C12" s="26">
        <v>41782</v>
      </c>
      <c r="D12" s="46"/>
      <c r="E12" s="46"/>
      <c r="F12" s="61"/>
      <c r="G12" s="2" t="s">
        <v>25</v>
      </c>
      <c r="H12" s="2" t="s">
        <v>84</v>
      </c>
      <c r="I12" s="3"/>
    </row>
    <row r="13" spans="1:9">
      <c r="B13" s="21" t="s">
        <v>19</v>
      </c>
      <c r="C13" s="25">
        <v>41761</v>
      </c>
      <c r="D13" s="45">
        <v>41750</v>
      </c>
      <c r="E13" s="45" t="s">
        <v>111</v>
      </c>
      <c r="F13" s="60">
        <v>3350</v>
      </c>
      <c r="G13" s="4" t="s">
        <v>26</v>
      </c>
      <c r="H13" s="4" t="s">
        <v>76</v>
      </c>
      <c r="I13" s="5" t="s">
        <v>55</v>
      </c>
    </row>
    <row r="14" spans="1:9">
      <c r="B14" s="22" t="s">
        <v>12</v>
      </c>
      <c r="C14" s="26">
        <v>41764</v>
      </c>
      <c r="D14" s="46">
        <v>41698</v>
      </c>
      <c r="E14" s="46"/>
      <c r="F14" s="61">
        <v>1250</v>
      </c>
      <c r="G14" s="2" t="s">
        <v>25</v>
      </c>
      <c r="H14" s="2" t="s">
        <v>51</v>
      </c>
      <c r="I14" s="3" t="s">
        <v>108</v>
      </c>
    </row>
    <row r="15" spans="1:9">
      <c r="B15" s="21" t="s">
        <v>24</v>
      </c>
      <c r="C15" s="25">
        <v>41778</v>
      </c>
      <c r="D15" s="45"/>
      <c r="E15" s="45"/>
      <c r="F15" s="60"/>
      <c r="G15" s="4" t="s">
        <v>26</v>
      </c>
      <c r="H15" s="4" t="s">
        <v>56</v>
      </c>
      <c r="I15" s="5" t="s">
        <v>48</v>
      </c>
    </row>
    <row r="16" spans="1:9">
      <c r="B16" s="22" t="s">
        <v>92</v>
      </c>
      <c r="C16" s="26">
        <v>41787</v>
      </c>
      <c r="D16" s="46"/>
      <c r="E16" s="46"/>
      <c r="F16" s="61"/>
      <c r="G16" s="2" t="s">
        <v>25</v>
      </c>
      <c r="H16" s="2"/>
      <c r="I16" s="3" t="s">
        <v>41</v>
      </c>
    </row>
    <row r="17" spans="2:9">
      <c r="B17" s="22" t="s">
        <v>6</v>
      </c>
      <c r="C17" s="26">
        <v>41765</v>
      </c>
      <c r="D17" s="46"/>
      <c r="E17" s="46"/>
      <c r="F17" s="61"/>
      <c r="G17" s="2" t="s">
        <v>25</v>
      </c>
      <c r="H17" s="2" t="s">
        <v>40</v>
      </c>
      <c r="I17" s="3" t="s">
        <v>41</v>
      </c>
    </row>
    <row r="18" spans="2:9">
      <c r="B18" s="21" t="s">
        <v>86</v>
      </c>
      <c r="C18" s="25">
        <v>41782</v>
      </c>
      <c r="D18" s="45"/>
      <c r="E18" s="45"/>
      <c r="F18" s="60"/>
      <c r="G18" s="4" t="s">
        <v>26</v>
      </c>
      <c r="H18" s="4"/>
      <c r="I18" s="6" t="s">
        <v>88</v>
      </c>
    </row>
    <row r="19" spans="2:9">
      <c r="B19" s="21" t="s">
        <v>67</v>
      </c>
      <c r="C19" s="25">
        <v>41783</v>
      </c>
      <c r="D19" s="45"/>
      <c r="E19" s="45"/>
      <c r="F19" s="60"/>
      <c r="G19" s="4" t="s">
        <v>26</v>
      </c>
      <c r="H19" s="4" t="s">
        <v>68</v>
      </c>
      <c r="I19" s="6" t="s">
        <v>72</v>
      </c>
    </row>
    <row r="20" spans="2:9">
      <c r="B20" s="21" t="s">
        <v>4</v>
      </c>
      <c r="C20" s="25">
        <v>41764</v>
      </c>
      <c r="D20" s="45">
        <v>41765</v>
      </c>
      <c r="E20" s="45" t="s">
        <v>123</v>
      </c>
      <c r="F20" s="60">
        <v>4450</v>
      </c>
      <c r="G20" s="4" t="s">
        <v>26</v>
      </c>
      <c r="H20" s="4" t="s">
        <v>39</v>
      </c>
      <c r="I20" s="6" t="s">
        <v>49</v>
      </c>
    </row>
    <row r="21" spans="2:9">
      <c r="B21" s="21" t="s">
        <v>81</v>
      </c>
      <c r="C21" s="25">
        <v>41765</v>
      </c>
      <c r="D21" s="45">
        <v>41761</v>
      </c>
      <c r="E21" s="45" t="s">
        <v>115</v>
      </c>
      <c r="F21" s="60">
        <v>3560</v>
      </c>
      <c r="G21" s="4" t="s">
        <v>26</v>
      </c>
      <c r="H21" s="4" t="s">
        <v>76</v>
      </c>
      <c r="I21" s="6" t="s">
        <v>82</v>
      </c>
    </row>
    <row r="22" spans="2:9">
      <c r="B22" s="21" t="s">
        <v>14</v>
      </c>
      <c r="C22" s="25">
        <v>41766</v>
      </c>
      <c r="D22" s="45"/>
      <c r="E22" s="45"/>
      <c r="F22" s="60"/>
      <c r="G22" s="4" t="s">
        <v>26</v>
      </c>
      <c r="H22" s="4" t="s">
        <v>29</v>
      </c>
      <c r="I22" s="5" t="s">
        <v>46</v>
      </c>
    </row>
    <row r="23" spans="2:9">
      <c r="B23" s="31" t="s">
        <v>104</v>
      </c>
      <c r="C23" s="28">
        <v>41799</v>
      </c>
      <c r="D23" s="47"/>
      <c r="E23" s="47"/>
      <c r="F23" s="62"/>
      <c r="G23" s="32"/>
      <c r="H23" s="32"/>
      <c r="I23" s="34"/>
    </row>
    <row r="24" spans="2:9">
      <c r="B24" s="22" t="s">
        <v>2</v>
      </c>
      <c r="C24" s="26">
        <v>41790</v>
      </c>
      <c r="D24" s="46"/>
      <c r="E24" s="46"/>
      <c r="F24" s="61"/>
      <c r="G24" s="2" t="s">
        <v>25</v>
      </c>
      <c r="H24" s="2" t="s">
        <v>45</v>
      </c>
      <c r="I24" s="3" t="s">
        <v>35</v>
      </c>
    </row>
    <row r="25" spans="2:9">
      <c r="B25" s="21" t="s">
        <v>61</v>
      </c>
      <c r="C25" s="25">
        <v>41780</v>
      </c>
      <c r="D25" s="45">
        <v>41747</v>
      </c>
      <c r="E25" s="45" t="s">
        <v>111</v>
      </c>
      <c r="F25" s="60">
        <v>2600</v>
      </c>
      <c r="G25" s="4" t="s">
        <v>26</v>
      </c>
      <c r="H25" s="4" t="s">
        <v>28</v>
      </c>
      <c r="I25" s="5" t="s">
        <v>60</v>
      </c>
    </row>
    <row r="26" spans="2:9">
      <c r="B26" s="21" t="s">
        <v>23</v>
      </c>
      <c r="C26" s="25">
        <v>41766</v>
      </c>
      <c r="D26" s="45"/>
      <c r="E26" s="45"/>
      <c r="F26" s="60"/>
      <c r="G26" s="4" t="s">
        <v>26</v>
      </c>
      <c r="H26" s="4" t="s">
        <v>43</v>
      </c>
      <c r="I26" s="6" t="s">
        <v>50</v>
      </c>
    </row>
    <row r="27" spans="2:9">
      <c r="B27" s="31" t="s">
        <v>73</v>
      </c>
      <c r="C27" s="28">
        <v>41779</v>
      </c>
      <c r="D27" s="47"/>
      <c r="E27" s="47"/>
      <c r="F27" s="62"/>
      <c r="G27" s="32" t="s">
        <v>27</v>
      </c>
      <c r="H27" s="32"/>
      <c r="I27" s="33"/>
    </row>
    <row r="28" spans="2:9">
      <c r="B28" s="31" t="s">
        <v>105</v>
      </c>
      <c r="C28" s="28">
        <v>41776</v>
      </c>
      <c r="D28" s="47"/>
      <c r="E28" s="47"/>
      <c r="F28" s="62"/>
      <c r="G28" s="32"/>
      <c r="H28" s="32"/>
      <c r="I28" s="33"/>
    </row>
    <row r="29" spans="2:9">
      <c r="B29" s="22" t="s">
        <v>106</v>
      </c>
      <c r="C29" s="26">
        <v>41762</v>
      </c>
      <c r="D29" s="46">
        <v>41740</v>
      </c>
      <c r="E29" s="46" t="s">
        <v>112</v>
      </c>
      <c r="F29" s="61">
        <v>2500</v>
      </c>
      <c r="G29" s="2" t="s">
        <v>25</v>
      </c>
      <c r="H29" s="2" t="s">
        <v>77</v>
      </c>
      <c r="I29" s="3" t="s">
        <v>78</v>
      </c>
    </row>
    <row r="30" spans="2:9">
      <c r="B30" s="22" t="s">
        <v>7</v>
      </c>
      <c r="C30" s="26">
        <v>41766</v>
      </c>
      <c r="D30" s="46"/>
      <c r="E30" s="46"/>
      <c r="F30" s="61"/>
      <c r="G30" s="2" t="s">
        <v>25</v>
      </c>
      <c r="H30" s="2" t="s">
        <v>96</v>
      </c>
      <c r="I30" s="3" t="s">
        <v>42</v>
      </c>
    </row>
    <row r="31" spans="2:9" s="29" customFormat="1">
      <c r="B31" s="22" t="s">
        <v>95</v>
      </c>
      <c r="C31" s="26">
        <v>41783</v>
      </c>
      <c r="D31" s="46">
        <v>41763</v>
      </c>
      <c r="E31" s="46" t="s">
        <v>115</v>
      </c>
      <c r="F31" s="61">
        <v>2640</v>
      </c>
      <c r="G31" s="2" t="s">
        <v>25</v>
      </c>
      <c r="H31" s="2" t="s">
        <v>116</v>
      </c>
      <c r="I31" s="7" t="s">
        <v>50</v>
      </c>
    </row>
    <row r="32" spans="2:9">
      <c r="B32" s="22" t="s">
        <v>11</v>
      </c>
      <c r="C32" s="26">
        <v>41775</v>
      </c>
      <c r="D32" s="46"/>
      <c r="E32" s="46"/>
      <c r="F32" s="61"/>
      <c r="G32" s="2" t="s">
        <v>25</v>
      </c>
      <c r="H32" s="2" t="s">
        <v>45</v>
      </c>
      <c r="I32" s="7" t="s">
        <v>125</v>
      </c>
    </row>
    <row r="33" spans="2:9">
      <c r="B33" s="21" t="s">
        <v>21</v>
      </c>
      <c r="C33" s="25"/>
      <c r="D33" s="45"/>
      <c r="E33" s="45"/>
      <c r="F33" s="60"/>
      <c r="G33" s="4" t="s">
        <v>26</v>
      </c>
      <c r="H33" s="4" t="s">
        <v>32</v>
      </c>
      <c r="I33" s="5"/>
    </row>
    <row r="34" spans="2:9">
      <c r="B34" s="31" t="s">
        <v>109</v>
      </c>
      <c r="C34" s="28"/>
      <c r="D34" s="47"/>
      <c r="E34" s="47"/>
      <c r="F34" s="62"/>
      <c r="G34" s="32"/>
      <c r="H34" s="32"/>
      <c r="I34" s="34"/>
    </row>
    <row r="35" spans="2:9">
      <c r="B35" s="22" t="s">
        <v>79</v>
      </c>
      <c r="C35" s="26">
        <v>41785</v>
      </c>
      <c r="D35" s="46">
        <v>41756</v>
      </c>
      <c r="E35" s="46"/>
      <c r="F35" s="61">
        <v>2016</v>
      </c>
      <c r="G35" s="2" t="s">
        <v>25</v>
      </c>
      <c r="H35" s="2" t="s">
        <v>114</v>
      </c>
      <c r="I35" s="7" t="s">
        <v>80</v>
      </c>
    </row>
    <row r="36" spans="2:9">
      <c r="B36" s="22" t="s">
        <v>1</v>
      </c>
      <c r="C36" s="26">
        <v>41761</v>
      </c>
      <c r="D36" s="46">
        <v>41742</v>
      </c>
      <c r="E36" s="46"/>
      <c r="F36" s="61">
        <v>2600</v>
      </c>
      <c r="G36" s="2" t="s">
        <v>25</v>
      </c>
      <c r="H36" s="2" t="s">
        <v>51</v>
      </c>
      <c r="I36" s="3" t="s">
        <v>34</v>
      </c>
    </row>
    <row r="37" spans="2:9">
      <c r="B37" s="21" t="s">
        <v>22</v>
      </c>
      <c r="C37" s="25">
        <v>41789</v>
      </c>
      <c r="D37" s="45"/>
      <c r="E37" s="45"/>
      <c r="F37" s="60"/>
      <c r="G37" s="4" t="s">
        <v>26</v>
      </c>
      <c r="H37" s="4" t="s">
        <v>37</v>
      </c>
      <c r="I37" s="5" t="s">
        <v>47</v>
      </c>
    </row>
    <row r="38" spans="2:9" s="29" customFormat="1">
      <c r="B38" s="31" t="s">
        <v>94</v>
      </c>
      <c r="C38" s="28">
        <v>41790</v>
      </c>
      <c r="D38" s="47"/>
      <c r="E38" s="47"/>
      <c r="F38" s="62"/>
      <c r="G38" s="32"/>
      <c r="H38" s="32"/>
      <c r="I38" s="34" t="s">
        <v>125</v>
      </c>
    </row>
    <row r="39" spans="2:9">
      <c r="B39" s="22" t="s">
        <v>75</v>
      </c>
      <c r="C39" s="26">
        <v>41779</v>
      </c>
      <c r="D39" s="46"/>
      <c r="E39" s="46"/>
      <c r="F39" s="61"/>
      <c r="G39" s="2" t="s">
        <v>25</v>
      </c>
      <c r="H39" s="2"/>
      <c r="I39" s="3"/>
    </row>
    <row r="40" spans="2:9">
      <c r="B40" s="22" t="s">
        <v>98</v>
      </c>
      <c r="C40" s="26">
        <v>41761</v>
      </c>
      <c r="D40" s="46">
        <v>41752</v>
      </c>
      <c r="E40" s="46" t="s">
        <v>115</v>
      </c>
      <c r="F40" s="61">
        <v>2900</v>
      </c>
      <c r="G40" s="2" t="s">
        <v>25</v>
      </c>
      <c r="H40" s="2" t="s">
        <v>99</v>
      </c>
      <c r="I40" s="3" t="s">
        <v>100</v>
      </c>
    </row>
    <row r="41" spans="2:9">
      <c r="B41" s="21" t="s">
        <v>10</v>
      </c>
      <c r="C41" s="25">
        <v>41785</v>
      </c>
      <c r="D41" s="45"/>
      <c r="E41" s="45"/>
      <c r="F41" s="60"/>
      <c r="G41" s="4" t="s">
        <v>26</v>
      </c>
      <c r="H41" s="4" t="s">
        <v>53</v>
      </c>
      <c r="I41" s="5" t="s">
        <v>64</v>
      </c>
    </row>
    <row r="42" spans="2:9" s="29" customFormat="1">
      <c r="B42" s="71" t="s">
        <v>90</v>
      </c>
      <c r="C42" s="72">
        <v>41770</v>
      </c>
      <c r="D42" s="73">
        <v>41761</v>
      </c>
      <c r="E42" s="73"/>
      <c r="F42" s="74"/>
      <c r="G42" s="75" t="s">
        <v>25</v>
      </c>
      <c r="H42" s="75" t="s">
        <v>51</v>
      </c>
      <c r="I42" s="76"/>
    </row>
    <row r="43" spans="2:9">
      <c r="B43" s="21" t="s">
        <v>5</v>
      </c>
      <c r="C43" s="25">
        <v>41782</v>
      </c>
      <c r="D43" s="45"/>
      <c r="E43" s="45"/>
      <c r="F43" s="60"/>
      <c r="G43" s="4" t="s">
        <v>26</v>
      </c>
      <c r="H43" s="4" t="s">
        <v>52</v>
      </c>
      <c r="I43" s="5" t="s">
        <v>65</v>
      </c>
    </row>
    <row r="44" spans="2:9">
      <c r="B44" s="22" t="s">
        <v>16</v>
      </c>
      <c r="C44" s="26">
        <v>41780</v>
      </c>
      <c r="D44" s="46"/>
      <c r="E44" s="46"/>
      <c r="F44" s="61"/>
      <c r="G44" s="2" t="s">
        <v>25</v>
      </c>
      <c r="H44" s="2" t="s">
        <v>54</v>
      </c>
      <c r="I44" s="3" t="s">
        <v>64</v>
      </c>
    </row>
    <row r="45" spans="2:9">
      <c r="B45" s="22" t="s">
        <v>70</v>
      </c>
      <c r="C45" s="26">
        <v>41782</v>
      </c>
      <c r="D45" s="46"/>
      <c r="E45" s="46"/>
      <c r="F45" s="61"/>
      <c r="G45" s="2" t="s">
        <v>25</v>
      </c>
      <c r="H45" s="2" t="s">
        <v>71</v>
      </c>
      <c r="I45" s="3"/>
    </row>
    <row r="46" spans="2:9">
      <c r="B46" s="21" t="s">
        <v>110</v>
      </c>
      <c r="C46" s="25">
        <v>41776</v>
      </c>
      <c r="D46" s="45">
        <v>41759</v>
      </c>
      <c r="E46" s="45" t="s">
        <v>115</v>
      </c>
      <c r="F46" s="60">
        <v>3400</v>
      </c>
      <c r="G46" s="4" t="s">
        <v>26</v>
      </c>
      <c r="H46" s="4" t="s">
        <v>102</v>
      </c>
      <c r="I46" s="5" t="s">
        <v>97</v>
      </c>
    </row>
    <row r="47" spans="2:9">
      <c r="B47" s="22" t="s">
        <v>13</v>
      </c>
      <c r="C47" s="26">
        <v>41760</v>
      </c>
      <c r="D47" s="46">
        <v>41757</v>
      </c>
      <c r="E47" s="46" t="s">
        <v>117</v>
      </c>
      <c r="F47" s="61">
        <v>3750</v>
      </c>
      <c r="G47" s="2" t="s">
        <v>25</v>
      </c>
      <c r="H47" s="2" t="s">
        <v>69</v>
      </c>
      <c r="I47" s="3" t="s">
        <v>62</v>
      </c>
    </row>
    <row r="48" spans="2:9">
      <c r="B48" s="21" t="s">
        <v>17</v>
      </c>
      <c r="C48" s="25">
        <v>41781</v>
      </c>
      <c r="D48" s="45"/>
      <c r="E48" s="45"/>
      <c r="F48" s="60"/>
      <c r="G48" s="4" t="s">
        <v>26</v>
      </c>
      <c r="H48" s="4" t="s">
        <v>30</v>
      </c>
      <c r="I48" s="5"/>
    </row>
    <row r="49" spans="2:9">
      <c r="B49" s="21" t="s">
        <v>107</v>
      </c>
      <c r="C49" s="25">
        <v>41786</v>
      </c>
      <c r="D49" s="45"/>
      <c r="E49" s="45"/>
      <c r="F49" s="60"/>
      <c r="G49" s="4" t="s">
        <v>26</v>
      </c>
      <c r="H49" s="4" t="s">
        <v>28</v>
      </c>
      <c r="I49" s="5" t="s">
        <v>47</v>
      </c>
    </row>
    <row r="50" spans="2:9">
      <c r="B50" s="22" t="s">
        <v>74</v>
      </c>
      <c r="C50" s="26">
        <v>41782</v>
      </c>
      <c r="D50" s="46"/>
      <c r="E50" s="46"/>
      <c r="F50" s="61"/>
      <c r="G50" s="2" t="s">
        <v>25</v>
      </c>
      <c r="H50" s="2" t="s">
        <v>93</v>
      </c>
      <c r="I50" s="3"/>
    </row>
    <row r="51" spans="2:9">
      <c r="B51" s="21" t="s">
        <v>8</v>
      </c>
      <c r="C51" s="25">
        <v>41760</v>
      </c>
      <c r="D51" s="45">
        <v>41757</v>
      </c>
      <c r="E51" s="45" t="s">
        <v>115</v>
      </c>
      <c r="F51" s="60">
        <v>3950</v>
      </c>
      <c r="G51" s="4" t="s">
        <v>26</v>
      </c>
      <c r="H51" s="4" t="s">
        <v>43</v>
      </c>
      <c r="I51" s="5" t="s">
        <v>44</v>
      </c>
    </row>
    <row r="52" spans="2:9">
      <c r="B52" s="77" t="s">
        <v>120</v>
      </c>
      <c r="C52" s="78"/>
      <c r="D52" s="79">
        <v>41766</v>
      </c>
      <c r="E52" s="79" t="s">
        <v>121</v>
      </c>
      <c r="F52" s="80">
        <v>3550</v>
      </c>
      <c r="G52" s="81" t="s">
        <v>26</v>
      </c>
      <c r="H52" s="81" t="s">
        <v>122</v>
      </c>
      <c r="I52" s="82"/>
    </row>
    <row r="53" spans="2:9" ht="15.75" thickBot="1">
      <c r="B53" s="23" t="s">
        <v>9</v>
      </c>
      <c r="C53" s="27">
        <v>41775</v>
      </c>
      <c r="D53" s="48">
        <v>41764</v>
      </c>
      <c r="E53" s="48" t="s">
        <v>112</v>
      </c>
      <c r="F53" s="63">
        <v>2520</v>
      </c>
      <c r="G53" s="14" t="s">
        <v>25</v>
      </c>
      <c r="H53" s="14" t="s">
        <v>124</v>
      </c>
      <c r="I53" s="16" t="s">
        <v>66</v>
      </c>
    </row>
    <row r="54" spans="2:9" ht="16.5" thickBot="1">
      <c r="B54" s="9"/>
      <c r="D54" s="89" t="s">
        <v>58</v>
      </c>
      <c r="E54" s="90"/>
      <c r="F54" s="91"/>
      <c r="G54" s="10">
        <f>SUBTOTAL(3,G5:G53)</f>
        <v>43</v>
      </c>
    </row>
  </sheetData>
  <autoFilter ref="B4:I53"/>
  <mergeCells count="1">
    <mergeCell ref="D54:F54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I52"/>
  <sheetViews>
    <sheetView workbookViewId="0">
      <pane ySplit="2" topLeftCell="A29" activePane="bottomLeft" state="frozen"/>
      <selection pane="bottomLeft" activeCell="L37" sqref="L37"/>
    </sheetView>
  </sheetViews>
  <sheetFormatPr defaultRowHeight="15"/>
  <cols>
    <col min="1" max="1" width="9.140625" style="1"/>
    <col min="2" max="2" width="15" style="1" bestFit="1" customWidth="1"/>
    <col min="3" max="6" width="11.85546875" style="12" customWidth="1"/>
    <col min="7" max="7" width="10.5703125" style="1" bestFit="1" customWidth="1"/>
    <col min="8" max="8" width="10.140625" style="1" bestFit="1" customWidth="1"/>
    <col min="9" max="9" width="34.7109375" style="1" bestFit="1" customWidth="1"/>
    <col min="10" max="16384" width="9.140625" style="1"/>
  </cols>
  <sheetData>
    <row r="1" spans="2:9" ht="15.75" thickBot="1"/>
    <row r="2" spans="2:9" s="8" customFormat="1" ht="32.25" thickBot="1">
      <c r="B2" s="11" t="s">
        <v>0</v>
      </c>
      <c r="C2" s="17" t="s">
        <v>57</v>
      </c>
      <c r="D2" s="17" t="s">
        <v>85</v>
      </c>
      <c r="E2" s="17" t="s">
        <v>101</v>
      </c>
      <c r="F2" s="56" t="s">
        <v>103</v>
      </c>
      <c r="G2" s="18" t="s">
        <v>59</v>
      </c>
      <c r="H2" s="18" t="s">
        <v>36</v>
      </c>
      <c r="I2" s="19" t="s">
        <v>33</v>
      </c>
    </row>
    <row r="3" spans="2:9">
      <c r="B3" s="20" t="s">
        <v>18</v>
      </c>
      <c r="C3" s="24">
        <v>41760</v>
      </c>
      <c r="D3" s="43">
        <v>41767</v>
      </c>
      <c r="E3" s="43" t="s">
        <v>117</v>
      </c>
      <c r="F3" s="57">
        <v>3700</v>
      </c>
      <c r="G3" s="13" t="s">
        <v>26</v>
      </c>
      <c r="H3" s="13" t="s">
        <v>119</v>
      </c>
      <c r="I3" s="15" t="s">
        <v>63</v>
      </c>
    </row>
    <row r="4" spans="2:9">
      <c r="B4" s="39" t="s">
        <v>13</v>
      </c>
      <c r="C4" s="40">
        <v>41760</v>
      </c>
      <c r="D4" s="49">
        <v>41757</v>
      </c>
      <c r="E4" s="49" t="s">
        <v>117</v>
      </c>
      <c r="F4" s="67">
        <v>3750</v>
      </c>
      <c r="G4" s="41" t="s">
        <v>25</v>
      </c>
      <c r="H4" s="41" t="s">
        <v>69</v>
      </c>
      <c r="I4" s="42" t="s">
        <v>62</v>
      </c>
    </row>
    <row r="5" spans="2:9">
      <c r="B5" s="35" t="s">
        <v>8</v>
      </c>
      <c r="C5" s="36">
        <v>41760</v>
      </c>
      <c r="D5" s="44">
        <v>41757</v>
      </c>
      <c r="E5" s="44" t="s">
        <v>115</v>
      </c>
      <c r="F5" s="59">
        <v>3950</v>
      </c>
      <c r="G5" s="37" t="s">
        <v>26</v>
      </c>
      <c r="H5" s="37" t="s">
        <v>43</v>
      </c>
      <c r="I5" s="38" t="s">
        <v>44</v>
      </c>
    </row>
    <row r="6" spans="2:9">
      <c r="B6" s="35" t="s">
        <v>19</v>
      </c>
      <c r="C6" s="36">
        <v>41761</v>
      </c>
      <c r="D6" s="44">
        <v>41750</v>
      </c>
      <c r="E6" s="44" t="s">
        <v>111</v>
      </c>
      <c r="F6" s="59">
        <v>3350</v>
      </c>
      <c r="G6" s="37" t="s">
        <v>26</v>
      </c>
      <c r="H6" s="37" t="s">
        <v>76</v>
      </c>
      <c r="I6" s="38" t="s">
        <v>55</v>
      </c>
    </row>
    <row r="7" spans="2:9">
      <c r="B7" s="22" t="s">
        <v>1</v>
      </c>
      <c r="C7" s="26">
        <v>41761</v>
      </c>
      <c r="D7" s="46">
        <v>41742</v>
      </c>
      <c r="E7" s="46"/>
      <c r="F7" s="61">
        <v>2600</v>
      </c>
      <c r="G7" s="2" t="s">
        <v>25</v>
      </c>
      <c r="H7" s="2" t="s">
        <v>51</v>
      </c>
      <c r="I7" s="3" t="s">
        <v>34</v>
      </c>
    </row>
    <row r="8" spans="2:9">
      <c r="B8" s="22" t="s">
        <v>98</v>
      </c>
      <c r="C8" s="26">
        <v>41761</v>
      </c>
      <c r="D8" s="46">
        <v>41752</v>
      </c>
      <c r="E8" s="46" t="s">
        <v>115</v>
      </c>
      <c r="F8" s="61">
        <v>2900</v>
      </c>
      <c r="G8" s="2" t="s">
        <v>25</v>
      </c>
      <c r="H8" s="2" t="s">
        <v>99</v>
      </c>
      <c r="I8" s="3" t="s">
        <v>100</v>
      </c>
    </row>
    <row r="9" spans="2:9">
      <c r="B9" s="22" t="s">
        <v>106</v>
      </c>
      <c r="C9" s="26">
        <v>41762</v>
      </c>
      <c r="D9" s="46">
        <v>41740</v>
      </c>
      <c r="E9" s="46" t="s">
        <v>112</v>
      </c>
      <c r="F9" s="61">
        <v>2500</v>
      </c>
      <c r="G9" s="2" t="s">
        <v>25</v>
      </c>
      <c r="H9" s="2" t="s">
        <v>77</v>
      </c>
      <c r="I9" s="3" t="s">
        <v>78</v>
      </c>
    </row>
    <row r="10" spans="2:9">
      <c r="B10" s="22" t="s">
        <v>12</v>
      </c>
      <c r="C10" s="26">
        <v>41764</v>
      </c>
      <c r="D10" s="46">
        <v>41698</v>
      </c>
      <c r="E10" s="46"/>
      <c r="F10" s="61">
        <v>1250</v>
      </c>
      <c r="G10" s="2" t="s">
        <v>25</v>
      </c>
      <c r="H10" s="2" t="s">
        <v>51</v>
      </c>
      <c r="I10" s="3" t="s">
        <v>108</v>
      </c>
    </row>
    <row r="11" spans="2:9">
      <c r="B11" s="21" t="s">
        <v>4</v>
      </c>
      <c r="C11" s="25">
        <v>41764</v>
      </c>
      <c r="D11" s="45">
        <v>41765</v>
      </c>
      <c r="E11" s="45" t="s">
        <v>123</v>
      </c>
      <c r="F11" s="60">
        <v>4450</v>
      </c>
      <c r="G11" s="4" t="s">
        <v>26</v>
      </c>
      <c r="H11" s="4" t="s">
        <v>39</v>
      </c>
      <c r="I11" s="6" t="s">
        <v>49</v>
      </c>
    </row>
    <row r="12" spans="2:9">
      <c r="B12" s="22" t="s">
        <v>6</v>
      </c>
      <c r="C12" s="26">
        <v>41765</v>
      </c>
      <c r="D12" s="46"/>
      <c r="E12" s="46"/>
      <c r="F12" s="61"/>
      <c r="G12" s="2" t="s">
        <v>25</v>
      </c>
      <c r="H12" s="2" t="s">
        <v>40</v>
      </c>
      <c r="I12" s="3" t="s">
        <v>41</v>
      </c>
    </row>
    <row r="13" spans="2:9">
      <c r="B13" s="21" t="s">
        <v>81</v>
      </c>
      <c r="C13" s="25">
        <v>41765</v>
      </c>
      <c r="D13" s="45">
        <v>41761</v>
      </c>
      <c r="E13" s="45" t="s">
        <v>115</v>
      </c>
      <c r="F13" s="60">
        <v>3560</v>
      </c>
      <c r="G13" s="4" t="s">
        <v>26</v>
      </c>
      <c r="H13" s="4" t="s">
        <v>76</v>
      </c>
      <c r="I13" s="6" t="s">
        <v>82</v>
      </c>
    </row>
    <row r="14" spans="2:9">
      <c r="B14" s="21" t="s">
        <v>14</v>
      </c>
      <c r="C14" s="25">
        <v>41766</v>
      </c>
      <c r="D14" s="45"/>
      <c r="E14" s="45"/>
      <c r="F14" s="60"/>
      <c r="G14" s="4" t="s">
        <v>26</v>
      </c>
      <c r="H14" s="4" t="s">
        <v>29</v>
      </c>
      <c r="I14" s="5" t="s">
        <v>46</v>
      </c>
    </row>
    <row r="15" spans="2:9">
      <c r="B15" s="21" t="s">
        <v>23</v>
      </c>
      <c r="C15" s="25">
        <v>41766</v>
      </c>
      <c r="D15" s="45"/>
      <c r="E15" s="45"/>
      <c r="F15" s="60"/>
      <c r="G15" s="4" t="s">
        <v>26</v>
      </c>
      <c r="H15" s="4" t="s">
        <v>43</v>
      </c>
      <c r="I15" s="6" t="s">
        <v>50</v>
      </c>
    </row>
    <row r="16" spans="2:9">
      <c r="B16" s="22" t="s">
        <v>7</v>
      </c>
      <c r="C16" s="26">
        <v>41766</v>
      </c>
      <c r="D16" s="46"/>
      <c r="E16" s="46"/>
      <c r="F16" s="61"/>
      <c r="G16" s="2" t="s">
        <v>25</v>
      </c>
      <c r="H16" s="2" t="s">
        <v>96</v>
      </c>
      <c r="I16" s="3" t="s">
        <v>42</v>
      </c>
    </row>
    <row r="17" spans="2:9">
      <c r="B17" s="22" t="s">
        <v>15</v>
      </c>
      <c r="C17" s="26">
        <v>41767</v>
      </c>
      <c r="D17" s="46">
        <v>41757</v>
      </c>
      <c r="E17" s="46" t="s">
        <v>111</v>
      </c>
      <c r="F17" s="61">
        <v>3190</v>
      </c>
      <c r="G17" s="2" t="s">
        <v>25</v>
      </c>
      <c r="H17" s="2" t="s">
        <v>51</v>
      </c>
      <c r="I17" s="3" t="s">
        <v>89</v>
      </c>
    </row>
    <row r="18" spans="2:9">
      <c r="B18" s="31" t="s">
        <v>91</v>
      </c>
      <c r="C18" s="28">
        <v>41770</v>
      </c>
      <c r="D18" s="47"/>
      <c r="E18" s="47"/>
      <c r="F18" s="62"/>
      <c r="G18" s="32"/>
      <c r="H18" s="32"/>
      <c r="I18" s="34"/>
    </row>
    <row r="19" spans="2:9">
      <c r="B19" s="71" t="s">
        <v>90</v>
      </c>
      <c r="C19" s="72">
        <v>41770</v>
      </c>
      <c r="D19" s="73">
        <v>41761</v>
      </c>
      <c r="E19" s="73"/>
      <c r="F19" s="74"/>
      <c r="G19" s="75"/>
      <c r="H19" s="75" t="s">
        <v>51</v>
      </c>
      <c r="I19" s="76"/>
    </row>
    <row r="20" spans="2:9">
      <c r="B20" s="31" t="s">
        <v>87</v>
      </c>
      <c r="C20" s="28">
        <v>41771</v>
      </c>
      <c r="D20" s="47"/>
      <c r="E20" s="47"/>
      <c r="F20" s="62"/>
      <c r="G20" s="32"/>
      <c r="H20" s="32"/>
      <c r="I20" s="34"/>
    </row>
    <row r="21" spans="2:9">
      <c r="B21" s="22" t="s">
        <v>11</v>
      </c>
      <c r="C21" s="26">
        <v>41775</v>
      </c>
      <c r="D21" s="46"/>
      <c r="E21" s="46"/>
      <c r="F21" s="61"/>
      <c r="G21" s="2" t="s">
        <v>25</v>
      </c>
      <c r="H21" s="2" t="s">
        <v>45</v>
      </c>
      <c r="I21" s="7" t="s">
        <v>125</v>
      </c>
    </row>
    <row r="22" spans="2:9">
      <c r="B22" s="22" t="s">
        <v>9</v>
      </c>
      <c r="C22" s="26">
        <v>41775</v>
      </c>
      <c r="D22" s="46">
        <v>41764</v>
      </c>
      <c r="E22" s="46" t="s">
        <v>112</v>
      </c>
      <c r="F22" s="61">
        <v>2520</v>
      </c>
      <c r="G22" s="2" t="s">
        <v>25</v>
      </c>
      <c r="H22" s="2" t="s">
        <v>124</v>
      </c>
      <c r="I22" s="3" t="s">
        <v>66</v>
      </c>
    </row>
    <row r="23" spans="2:9">
      <c r="B23" s="31" t="s">
        <v>105</v>
      </c>
      <c r="C23" s="28">
        <v>41776</v>
      </c>
      <c r="D23" s="47"/>
      <c r="E23" s="47"/>
      <c r="F23" s="62"/>
      <c r="G23" s="32"/>
      <c r="H23" s="32"/>
      <c r="I23" s="33"/>
    </row>
    <row r="24" spans="2:9">
      <c r="B24" s="21" t="s">
        <v>110</v>
      </c>
      <c r="C24" s="25">
        <v>41776</v>
      </c>
      <c r="D24" s="45">
        <v>41759</v>
      </c>
      <c r="E24" s="45" t="s">
        <v>115</v>
      </c>
      <c r="F24" s="60">
        <v>3400</v>
      </c>
      <c r="G24" s="4" t="s">
        <v>26</v>
      </c>
      <c r="H24" s="4" t="s">
        <v>102</v>
      </c>
      <c r="I24" s="5" t="s">
        <v>97</v>
      </c>
    </row>
    <row r="25" spans="2:9">
      <c r="B25" s="21" t="s">
        <v>83</v>
      </c>
      <c r="C25" s="25">
        <v>41778</v>
      </c>
      <c r="D25" s="45"/>
      <c r="E25" s="45"/>
      <c r="F25" s="60"/>
      <c r="G25" s="4" t="s">
        <v>26</v>
      </c>
      <c r="H25" s="4" t="s">
        <v>76</v>
      </c>
      <c r="I25" s="5" t="s">
        <v>34</v>
      </c>
    </row>
    <row r="26" spans="2:9">
      <c r="B26" s="21" t="s">
        <v>24</v>
      </c>
      <c r="C26" s="25">
        <v>41778</v>
      </c>
      <c r="D26" s="45"/>
      <c r="E26" s="45"/>
      <c r="F26" s="60"/>
      <c r="G26" s="4" t="s">
        <v>26</v>
      </c>
      <c r="H26" s="4" t="s">
        <v>56</v>
      </c>
      <c r="I26" s="5" t="s">
        <v>48</v>
      </c>
    </row>
    <row r="27" spans="2:9">
      <c r="B27" s="31" t="s">
        <v>73</v>
      </c>
      <c r="C27" s="28">
        <v>41779</v>
      </c>
      <c r="D27" s="47"/>
      <c r="E27" s="47"/>
      <c r="F27" s="62"/>
      <c r="G27" s="32" t="s">
        <v>27</v>
      </c>
      <c r="H27" s="32"/>
      <c r="I27" s="33"/>
    </row>
    <row r="28" spans="2:9">
      <c r="B28" s="22" t="s">
        <v>75</v>
      </c>
      <c r="C28" s="26">
        <v>41779</v>
      </c>
      <c r="D28" s="46"/>
      <c r="E28" s="46"/>
      <c r="F28" s="61"/>
      <c r="G28" s="2" t="s">
        <v>25</v>
      </c>
      <c r="H28" s="2"/>
      <c r="I28" s="3"/>
    </row>
    <row r="29" spans="2:9">
      <c r="B29" s="21" t="s">
        <v>61</v>
      </c>
      <c r="C29" s="25">
        <v>41780</v>
      </c>
      <c r="D29" s="45">
        <v>41747</v>
      </c>
      <c r="E29" s="45" t="s">
        <v>111</v>
      </c>
      <c r="F29" s="60">
        <v>2600</v>
      </c>
      <c r="G29" s="4" t="s">
        <v>26</v>
      </c>
      <c r="H29" s="4" t="s">
        <v>28</v>
      </c>
      <c r="I29" s="5" t="s">
        <v>60</v>
      </c>
    </row>
    <row r="30" spans="2:9">
      <c r="B30" s="22" t="s">
        <v>16</v>
      </c>
      <c r="C30" s="26">
        <v>41780</v>
      </c>
      <c r="D30" s="46"/>
      <c r="E30" s="46"/>
      <c r="F30" s="61"/>
      <c r="G30" s="2" t="s">
        <v>25</v>
      </c>
      <c r="H30" s="2" t="s">
        <v>54</v>
      </c>
      <c r="I30" s="3" t="s">
        <v>64</v>
      </c>
    </row>
    <row r="31" spans="2:9">
      <c r="B31" s="21" t="s">
        <v>17</v>
      </c>
      <c r="C31" s="25">
        <v>41781</v>
      </c>
      <c r="D31" s="45"/>
      <c r="E31" s="45"/>
      <c r="F31" s="60"/>
      <c r="G31" s="4" t="s">
        <v>26</v>
      </c>
      <c r="H31" s="4" t="s">
        <v>30</v>
      </c>
      <c r="I31" s="5"/>
    </row>
    <row r="32" spans="2:9">
      <c r="B32" s="21" t="s">
        <v>3</v>
      </c>
      <c r="C32" s="25">
        <v>41782</v>
      </c>
      <c r="D32" s="45"/>
      <c r="E32" s="45"/>
      <c r="F32" s="60"/>
      <c r="G32" s="4" t="s">
        <v>26</v>
      </c>
      <c r="H32" s="4" t="s">
        <v>37</v>
      </c>
      <c r="I32" s="5" t="s">
        <v>38</v>
      </c>
    </row>
    <row r="33" spans="2:9">
      <c r="B33" s="22" t="s">
        <v>84</v>
      </c>
      <c r="C33" s="26">
        <v>41782</v>
      </c>
      <c r="D33" s="46"/>
      <c r="E33" s="46"/>
      <c r="F33" s="61"/>
      <c r="G33" s="2" t="s">
        <v>25</v>
      </c>
      <c r="H33" s="2" t="s">
        <v>84</v>
      </c>
      <c r="I33" s="3"/>
    </row>
    <row r="34" spans="2:9">
      <c r="B34" s="21" t="s">
        <v>86</v>
      </c>
      <c r="C34" s="25">
        <v>41782</v>
      </c>
      <c r="D34" s="45"/>
      <c r="E34" s="45"/>
      <c r="F34" s="60"/>
      <c r="G34" s="4" t="s">
        <v>26</v>
      </c>
      <c r="H34" s="4"/>
      <c r="I34" s="6" t="s">
        <v>88</v>
      </c>
    </row>
    <row r="35" spans="2:9">
      <c r="B35" s="21" t="s">
        <v>5</v>
      </c>
      <c r="C35" s="25">
        <v>41782</v>
      </c>
      <c r="D35" s="45"/>
      <c r="E35" s="45"/>
      <c r="F35" s="60"/>
      <c r="G35" s="4" t="s">
        <v>26</v>
      </c>
      <c r="H35" s="4" t="s">
        <v>52</v>
      </c>
      <c r="I35" s="5" t="s">
        <v>65</v>
      </c>
    </row>
    <row r="36" spans="2:9">
      <c r="B36" s="22" t="s">
        <v>70</v>
      </c>
      <c r="C36" s="26">
        <v>41782</v>
      </c>
      <c r="D36" s="46"/>
      <c r="E36" s="46"/>
      <c r="F36" s="61"/>
      <c r="G36" s="2" t="s">
        <v>25</v>
      </c>
      <c r="H36" s="2" t="s">
        <v>71</v>
      </c>
      <c r="I36" s="3"/>
    </row>
    <row r="37" spans="2:9">
      <c r="B37" s="22" t="s">
        <v>74</v>
      </c>
      <c r="C37" s="26">
        <v>41782</v>
      </c>
      <c r="D37" s="46"/>
      <c r="E37" s="46"/>
      <c r="F37" s="61"/>
      <c r="G37" s="2" t="s">
        <v>25</v>
      </c>
      <c r="H37" s="2" t="s">
        <v>93</v>
      </c>
      <c r="I37" s="3"/>
    </row>
    <row r="38" spans="2:9">
      <c r="B38" s="21" t="s">
        <v>67</v>
      </c>
      <c r="C38" s="25">
        <v>41783</v>
      </c>
      <c r="D38" s="45"/>
      <c r="E38" s="45"/>
      <c r="F38" s="60"/>
      <c r="G38" s="4" t="s">
        <v>26</v>
      </c>
      <c r="H38" s="4" t="s">
        <v>68</v>
      </c>
      <c r="I38" s="6" t="s">
        <v>72</v>
      </c>
    </row>
    <row r="39" spans="2:9">
      <c r="B39" s="22" t="s">
        <v>95</v>
      </c>
      <c r="C39" s="26">
        <v>41783</v>
      </c>
      <c r="D39" s="46">
        <v>41763</v>
      </c>
      <c r="E39" s="46">
        <v>50</v>
      </c>
      <c r="F39" s="61">
        <v>2640</v>
      </c>
      <c r="G39" s="2" t="s">
        <v>25</v>
      </c>
      <c r="H39" s="2" t="s">
        <v>116</v>
      </c>
      <c r="I39" s="7" t="s">
        <v>50</v>
      </c>
    </row>
    <row r="40" spans="2:9">
      <c r="B40" s="22" t="s">
        <v>79</v>
      </c>
      <c r="C40" s="26">
        <v>41785</v>
      </c>
      <c r="D40" s="46">
        <v>41756</v>
      </c>
      <c r="E40" s="46"/>
      <c r="F40" s="61">
        <v>2016</v>
      </c>
      <c r="G40" s="2" t="s">
        <v>25</v>
      </c>
      <c r="H40" s="2" t="s">
        <v>113</v>
      </c>
      <c r="I40" s="7" t="s">
        <v>80</v>
      </c>
    </row>
    <row r="41" spans="2:9">
      <c r="B41" s="21" t="s">
        <v>10</v>
      </c>
      <c r="C41" s="25">
        <v>41785</v>
      </c>
      <c r="D41" s="45"/>
      <c r="E41" s="45"/>
      <c r="F41" s="60"/>
      <c r="G41" s="4" t="s">
        <v>26</v>
      </c>
      <c r="H41" s="4" t="s">
        <v>53</v>
      </c>
      <c r="I41" s="5" t="s">
        <v>64</v>
      </c>
    </row>
    <row r="42" spans="2:9">
      <c r="B42" s="21" t="s">
        <v>107</v>
      </c>
      <c r="C42" s="25">
        <v>41786</v>
      </c>
      <c r="D42" s="45"/>
      <c r="E42" s="45"/>
      <c r="F42" s="60"/>
      <c r="G42" s="4" t="s">
        <v>26</v>
      </c>
      <c r="H42" s="4" t="s">
        <v>28</v>
      </c>
      <c r="I42" s="5" t="s">
        <v>47</v>
      </c>
    </row>
    <row r="43" spans="2:9">
      <c r="B43" s="22" t="s">
        <v>92</v>
      </c>
      <c r="C43" s="26">
        <v>41787</v>
      </c>
      <c r="D43" s="46"/>
      <c r="E43" s="46"/>
      <c r="F43" s="61"/>
      <c r="G43" s="2" t="s">
        <v>25</v>
      </c>
      <c r="H43" s="2"/>
      <c r="I43" s="3" t="s">
        <v>41</v>
      </c>
    </row>
    <row r="44" spans="2:9">
      <c r="B44" s="21" t="s">
        <v>22</v>
      </c>
      <c r="C44" s="25">
        <v>41789</v>
      </c>
      <c r="D44" s="45"/>
      <c r="E44" s="45"/>
      <c r="F44" s="60"/>
      <c r="G44" s="4" t="s">
        <v>26</v>
      </c>
      <c r="H44" s="4" t="s">
        <v>37</v>
      </c>
      <c r="I44" s="5" t="s">
        <v>47</v>
      </c>
    </row>
    <row r="45" spans="2:9">
      <c r="B45" s="22" t="s">
        <v>2</v>
      </c>
      <c r="C45" s="26">
        <v>41790</v>
      </c>
      <c r="D45" s="46"/>
      <c r="E45" s="46"/>
      <c r="F45" s="61"/>
      <c r="G45" s="2" t="s">
        <v>25</v>
      </c>
      <c r="H45" s="2" t="s">
        <v>45</v>
      </c>
      <c r="I45" s="3" t="s">
        <v>35</v>
      </c>
    </row>
    <row r="46" spans="2:9">
      <c r="B46" s="31" t="s">
        <v>104</v>
      </c>
      <c r="C46" s="28">
        <v>41799</v>
      </c>
      <c r="D46" s="47"/>
      <c r="E46" s="47"/>
      <c r="F46" s="62"/>
      <c r="G46" s="32"/>
      <c r="H46" s="32"/>
      <c r="I46" s="34"/>
    </row>
    <row r="47" spans="2:9">
      <c r="B47" s="21" t="s">
        <v>20</v>
      </c>
      <c r="C47" s="25"/>
      <c r="D47" s="45"/>
      <c r="E47" s="45"/>
      <c r="F47" s="60"/>
      <c r="G47" s="4" t="s">
        <v>26</v>
      </c>
      <c r="H47" s="4" t="s">
        <v>31</v>
      </c>
      <c r="I47" s="5"/>
    </row>
    <row r="48" spans="2:9">
      <c r="B48" s="21" t="s">
        <v>21</v>
      </c>
      <c r="C48" s="25"/>
      <c r="D48" s="45"/>
      <c r="E48" s="45"/>
      <c r="F48" s="60"/>
      <c r="G48" s="4" t="s">
        <v>26</v>
      </c>
      <c r="H48" s="4" t="s">
        <v>32</v>
      </c>
      <c r="I48" s="5"/>
    </row>
    <row r="49" spans="2:9">
      <c r="B49" s="31" t="s">
        <v>109</v>
      </c>
      <c r="C49" s="28"/>
      <c r="D49" s="47"/>
      <c r="E49" s="47"/>
      <c r="F49" s="62"/>
      <c r="G49" s="32"/>
      <c r="H49" s="32"/>
      <c r="I49" s="34"/>
    </row>
    <row r="50" spans="2:9">
      <c r="B50" s="83" t="s">
        <v>120</v>
      </c>
      <c r="C50" s="84"/>
      <c r="D50" s="85">
        <v>41766</v>
      </c>
      <c r="E50" s="85" t="s">
        <v>121</v>
      </c>
      <c r="F50" s="86">
        <v>3550</v>
      </c>
      <c r="G50" s="87" t="s">
        <v>26</v>
      </c>
      <c r="H50" s="87" t="s">
        <v>122</v>
      </c>
      <c r="I50" s="88"/>
    </row>
    <row r="51" spans="2:9" ht="15.75" thickBot="1">
      <c r="B51" s="64" t="s">
        <v>94</v>
      </c>
      <c r="C51" s="65">
        <v>41790</v>
      </c>
      <c r="D51" s="66"/>
      <c r="E51" s="66"/>
      <c r="F51" s="68"/>
      <c r="G51" s="69" t="s">
        <v>26</v>
      </c>
      <c r="H51" s="69" t="s">
        <v>126</v>
      </c>
      <c r="I51" s="70" t="s">
        <v>125</v>
      </c>
    </row>
    <row r="52" spans="2:9" ht="16.5" thickBot="1">
      <c r="B52" s="9"/>
      <c r="C52" s="1"/>
      <c r="D52" s="89" t="s">
        <v>58</v>
      </c>
      <c r="E52" s="90"/>
      <c r="F52" s="91"/>
      <c r="G52" s="10">
        <f>SUBTOTAL(3,G3:G51)</f>
        <v>43</v>
      </c>
    </row>
  </sheetData>
  <autoFilter ref="B2:I33"/>
  <mergeCells count="1">
    <mergeCell ref="D52:F52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Dle přezdívky</vt:lpstr>
      <vt:lpstr>Dle TP</vt:lpstr>
    </vt:vector>
  </TitlesOfParts>
  <Company>Energetické opravny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</dc:creator>
  <cp:lastModifiedBy>Radek Škrobánek</cp:lastModifiedBy>
  <dcterms:created xsi:type="dcterms:W3CDTF">2014-01-30T12:40:33Z</dcterms:created>
  <dcterms:modified xsi:type="dcterms:W3CDTF">2014-05-09T07:50:23Z</dcterms:modified>
</cp:coreProperties>
</file>